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8940" windowHeight="3855" activeTab="0"/>
  </bookViews>
  <sheets>
    <sheet name="Sheet1" sheetId="1" r:id="rId1"/>
  </sheets>
  <definedNames>
    <definedName name="_xlnm.Print_Area" localSheetId="0">'Sheet1'!$A$1:$T$49</definedName>
  </definedNames>
  <calcPr fullCalcOnLoad="1"/>
</workbook>
</file>

<file path=xl/sharedStrings.xml><?xml version="1.0" encoding="utf-8"?>
<sst xmlns="http://schemas.openxmlformats.org/spreadsheetml/2006/main" count="71" uniqueCount="41">
  <si>
    <t>temp</t>
  </si>
  <si>
    <t>wind</t>
  </si>
  <si>
    <t xml:space="preserve">wind </t>
  </si>
  <si>
    <t>soil temp</t>
  </si>
  <si>
    <t>evapor.</t>
  </si>
  <si>
    <t>snow</t>
  </si>
  <si>
    <t xml:space="preserve">snow </t>
  </si>
  <si>
    <t>max</t>
  </si>
  <si>
    <t>min</t>
  </si>
  <si>
    <t>current</t>
  </si>
  <si>
    <t>precip</t>
  </si>
  <si>
    <t>reading</t>
  </si>
  <si>
    <t>MPD</t>
  </si>
  <si>
    <t>4" max</t>
  </si>
  <si>
    <t>4"min</t>
  </si>
  <si>
    <t>adjust.</t>
  </si>
  <si>
    <t>daily</t>
  </si>
  <si>
    <t>year total</t>
  </si>
  <si>
    <t>new</t>
  </si>
  <si>
    <t>on grnd.</t>
  </si>
  <si>
    <t>4"set</t>
  </si>
  <si>
    <t>12"</t>
  </si>
  <si>
    <t>air temp</t>
  </si>
  <si>
    <t>SUM</t>
  </si>
  <si>
    <t>max water</t>
  </si>
  <si>
    <t>min water</t>
  </si>
  <si>
    <t>date</t>
  </si>
  <si>
    <t>AVG.</t>
  </si>
  <si>
    <t>avg. mph</t>
  </si>
  <si>
    <t>T</t>
  </si>
  <si>
    <t>JANUARY</t>
  </si>
  <si>
    <t>Total precipitation is 2.67" which 1" is above normal.</t>
  </si>
  <si>
    <t>The average windspeed  was 3.1 m.p.h. which is .2 m.p.h. below normal.</t>
  </si>
  <si>
    <t>Total snowfall was .3"</t>
  </si>
  <si>
    <t>Crop year total for January 2005 was 3.55"</t>
  </si>
  <si>
    <t>The highest temperature was 57° on the 24th.</t>
  </si>
  <si>
    <t>The lowest temperature was 26° on the 25th.</t>
  </si>
  <si>
    <t>Long time averages indicate we can expect 52° and 5°.</t>
  </si>
  <si>
    <t>The monthly average temperature was 38.4° which is 5.5° above normal.</t>
  </si>
  <si>
    <t>4" soil temperature ranged from 46° to 35°.</t>
  </si>
  <si>
    <t>2005/2006 Crop year total is 10.06" which is 5.38" above normal.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</si>
</sst>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4" width="9.28125" style="2" bestFit="1" customWidth="1"/>
    <col min="5" max="5" width="6.00390625" style="6" bestFit="1" customWidth="1"/>
    <col min="6" max="6" width="5.8515625" style="2" bestFit="1" customWidth="1"/>
    <col min="7" max="7" width="6.7109375" style="2" customWidth="1"/>
    <col min="8" max="8" width="9.57421875" style="2" bestFit="1" customWidth="1"/>
    <col min="9" max="9" width="9.28125" style="3" bestFit="1" customWidth="1"/>
    <col min="10" max="10" width="9.140625" style="2" customWidth="1"/>
    <col min="11" max="11" width="7.7109375" style="2" customWidth="1"/>
    <col min="12" max="12" width="9.140625" style="2" customWidth="1"/>
    <col min="13" max="13" width="9.140625" style="4" customWidth="1"/>
    <col min="14" max="15" width="9.140625" style="2" customWidth="1"/>
    <col min="16" max="19" width="9.28125" style="2" bestFit="1" customWidth="1"/>
    <col min="20" max="20" width="9.00390625" style="2" customWidth="1"/>
    <col min="21" max="28" width="9.140625" style="1" hidden="1" customWidth="1"/>
    <col min="29" max="37" width="9.140625" style="5" customWidth="1"/>
    <col min="38" max="16384" width="9.140625" style="1" customWidth="1"/>
  </cols>
  <sheetData>
    <row r="1" spans="1:20" s="18" customFormat="1" ht="15">
      <c r="A1" s="18" t="s">
        <v>26</v>
      </c>
      <c r="B1" s="21" t="s">
        <v>22</v>
      </c>
      <c r="C1" s="21" t="s">
        <v>22</v>
      </c>
      <c r="D1" s="21" t="s">
        <v>22</v>
      </c>
      <c r="E1" s="20"/>
      <c r="F1" s="29" t="s">
        <v>5</v>
      </c>
      <c r="G1" s="29" t="s">
        <v>6</v>
      </c>
      <c r="H1" s="21" t="s">
        <v>1</v>
      </c>
      <c r="I1" s="19" t="s">
        <v>2</v>
      </c>
      <c r="J1" s="21" t="s">
        <v>4</v>
      </c>
      <c r="K1" s="29" t="s">
        <v>4</v>
      </c>
      <c r="L1" s="21" t="s">
        <v>4</v>
      </c>
      <c r="M1" s="22" t="s">
        <v>4</v>
      </c>
      <c r="N1" s="29" t="s">
        <v>24</v>
      </c>
      <c r="O1" s="29" t="s">
        <v>25</v>
      </c>
      <c r="P1" s="29" t="s">
        <v>3</v>
      </c>
      <c r="Q1" s="29" t="s">
        <v>3</v>
      </c>
      <c r="R1" s="29" t="s">
        <v>3</v>
      </c>
      <c r="S1" s="29" t="s">
        <v>3</v>
      </c>
      <c r="T1" s="21">
        <v>2006</v>
      </c>
    </row>
    <row r="2" spans="1:20" s="18" customFormat="1" ht="15">
      <c r="A2" s="27" t="s">
        <v>30</v>
      </c>
      <c r="B2" s="21" t="s">
        <v>7</v>
      </c>
      <c r="C2" s="21" t="s">
        <v>8</v>
      </c>
      <c r="D2" s="21" t="s">
        <v>9</v>
      </c>
      <c r="E2" s="28" t="s">
        <v>10</v>
      </c>
      <c r="F2" s="29" t="s">
        <v>18</v>
      </c>
      <c r="G2" s="29" t="s">
        <v>19</v>
      </c>
      <c r="H2" s="21" t="s">
        <v>11</v>
      </c>
      <c r="I2" s="19" t="s">
        <v>12</v>
      </c>
      <c r="J2" s="21" t="s">
        <v>11</v>
      </c>
      <c r="K2" s="29" t="s">
        <v>15</v>
      </c>
      <c r="L2" s="21" t="s">
        <v>16</v>
      </c>
      <c r="M2" s="30" t="s">
        <v>17</v>
      </c>
      <c r="N2" s="21" t="s">
        <v>0</v>
      </c>
      <c r="O2" s="21" t="s">
        <v>0</v>
      </c>
      <c r="P2" s="21" t="s">
        <v>13</v>
      </c>
      <c r="Q2" s="21" t="s">
        <v>14</v>
      </c>
      <c r="R2" s="21" t="s">
        <v>20</v>
      </c>
      <c r="S2" s="21" t="s">
        <v>21</v>
      </c>
      <c r="T2" s="29" t="s">
        <v>30</v>
      </c>
    </row>
    <row r="3" spans="1:20" ht="15">
      <c r="A3" s="2">
        <v>1</v>
      </c>
      <c r="B3" s="2">
        <v>43</v>
      </c>
      <c r="C3" s="2">
        <v>32</v>
      </c>
      <c r="D3" s="2">
        <v>36</v>
      </c>
      <c r="E3" s="6">
        <v>0.7</v>
      </c>
      <c r="H3" s="2">
        <v>6755</v>
      </c>
      <c r="I3" s="3">
        <v>80</v>
      </c>
      <c r="L3" s="6"/>
      <c r="P3" s="2">
        <v>37</v>
      </c>
      <c r="Q3" s="2">
        <v>35</v>
      </c>
      <c r="R3" s="2">
        <v>35</v>
      </c>
      <c r="S3" s="2">
        <v>32</v>
      </c>
      <c r="T3" s="2">
        <v>1</v>
      </c>
    </row>
    <row r="4" spans="1:20" ht="15">
      <c r="A4" s="2">
        <v>2</v>
      </c>
      <c r="B4" s="2">
        <v>48</v>
      </c>
      <c r="C4" s="2">
        <v>32</v>
      </c>
      <c r="D4" s="2">
        <v>33</v>
      </c>
      <c r="E4" s="6">
        <v>0.01</v>
      </c>
      <c r="H4" s="2">
        <v>6798</v>
      </c>
      <c r="I4" s="3">
        <f aca="true" t="shared" si="0" ref="I4:I21">SUM(H4-H3)</f>
        <v>43</v>
      </c>
      <c r="P4" s="2">
        <v>37</v>
      </c>
      <c r="Q4" s="2">
        <v>35</v>
      </c>
      <c r="R4" s="2">
        <v>36</v>
      </c>
      <c r="S4" s="2">
        <v>34</v>
      </c>
      <c r="T4" s="2">
        <v>2</v>
      </c>
    </row>
    <row r="5" spans="1:20" ht="15">
      <c r="A5" s="2">
        <v>3</v>
      </c>
      <c r="B5" s="2">
        <v>48</v>
      </c>
      <c r="C5" s="2">
        <v>27</v>
      </c>
      <c r="D5" s="2">
        <v>32</v>
      </c>
      <c r="H5" s="2">
        <v>6839</v>
      </c>
      <c r="I5" s="3">
        <f t="shared" si="0"/>
        <v>41</v>
      </c>
      <c r="P5" s="2">
        <v>40</v>
      </c>
      <c r="Q5" s="2">
        <v>37</v>
      </c>
      <c r="R5" s="2">
        <v>37</v>
      </c>
      <c r="S5" s="2">
        <v>35</v>
      </c>
      <c r="T5" s="2">
        <v>3</v>
      </c>
    </row>
    <row r="6" spans="1:20" ht="15">
      <c r="A6" s="2">
        <v>4</v>
      </c>
      <c r="B6" s="2">
        <v>40</v>
      </c>
      <c r="C6" s="7">
        <v>30</v>
      </c>
      <c r="D6" s="2">
        <v>32</v>
      </c>
      <c r="E6" s="6">
        <v>0.02</v>
      </c>
      <c r="H6" s="2">
        <v>6884</v>
      </c>
      <c r="I6" s="3">
        <f t="shared" si="0"/>
        <v>45</v>
      </c>
      <c r="P6" s="2">
        <v>36</v>
      </c>
      <c r="Q6" s="2">
        <v>36</v>
      </c>
      <c r="R6" s="2">
        <v>36</v>
      </c>
      <c r="S6" s="2">
        <v>35</v>
      </c>
      <c r="T6" s="2">
        <v>4</v>
      </c>
    </row>
    <row r="7" spans="1:20" s="9" customFormat="1" ht="15">
      <c r="A7" s="8">
        <v>5</v>
      </c>
      <c r="B7" s="8">
        <v>43</v>
      </c>
      <c r="C7" s="8">
        <v>30</v>
      </c>
      <c r="D7" s="8">
        <v>33</v>
      </c>
      <c r="E7" s="15"/>
      <c r="F7" s="8"/>
      <c r="G7" s="8"/>
      <c r="H7" s="8">
        <v>6908</v>
      </c>
      <c r="I7" s="10">
        <f t="shared" si="0"/>
        <v>24</v>
      </c>
      <c r="J7" s="8"/>
      <c r="K7" s="8"/>
      <c r="L7" s="8"/>
      <c r="M7" s="4"/>
      <c r="N7" s="8"/>
      <c r="O7" s="8"/>
      <c r="P7" s="8">
        <v>38</v>
      </c>
      <c r="Q7" s="8">
        <v>36</v>
      </c>
      <c r="R7" s="8">
        <v>37</v>
      </c>
      <c r="S7" s="8">
        <v>35</v>
      </c>
      <c r="T7" s="8">
        <v>5</v>
      </c>
    </row>
    <row r="8" spans="1:20" ht="15">
      <c r="A8" s="2">
        <v>6</v>
      </c>
      <c r="B8" s="2">
        <v>41</v>
      </c>
      <c r="C8" s="2">
        <v>30</v>
      </c>
      <c r="D8" s="2">
        <v>36</v>
      </c>
      <c r="H8" s="2">
        <v>6915</v>
      </c>
      <c r="I8" s="3">
        <f t="shared" si="0"/>
        <v>7</v>
      </c>
      <c r="M8" s="17"/>
      <c r="P8" s="2">
        <v>37</v>
      </c>
      <c r="Q8" s="2">
        <v>37</v>
      </c>
      <c r="R8" s="2">
        <v>37</v>
      </c>
      <c r="S8" s="2">
        <v>35</v>
      </c>
      <c r="T8" s="2">
        <v>6</v>
      </c>
    </row>
    <row r="9" spans="1:20" ht="15">
      <c r="A9" s="2">
        <v>7</v>
      </c>
      <c r="B9" s="2">
        <v>49</v>
      </c>
      <c r="C9" s="2">
        <v>32</v>
      </c>
      <c r="D9" s="2">
        <v>42</v>
      </c>
      <c r="E9" s="6">
        <v>0.15</v>
      </c>
      <c r="H9" s="2">
        <v>6938</v>
      </c>
      <c r="I9" s="3">
        <f t="shared" si="0"/>
        <v>23</v>
      </c>
      <c r="P9" s="2">
        <v>41</v>
      </c>
      <c r="Q9" s="2">
        <v>36</v>
      </c>
      <c r="R9" s="2">
        <v>41</v>
      </c>
      <c r="S9" s="2">
        <v>35</v>
      </c>
      <c r="T9" s="2">
        <v>7</v>
      </c>
    </row>
    <row r="10" spans="1:20" ht="15">
      <c r="A10" s="2">
        <v>8</v>
      </c>
      <c r="B10" s="2">
        <v>42</v>
      </c>
      <c r="C10" s="2">
        <v>30</v>
      </c>
      <c r="D10" s="2">
        <v>34</v>
      </c>
      <c r="E10" s="6" t="s">
        <v>29</v>
      </c>
      <c r="H10" s="2">
        <v>7063</v>
      </c>
      <c r="I10" s="3">
        <f t="shared" si="0"/>
        <v>125</v>
      </c>
      <c r="P10" s="2">
        <v>42</v>
      </c>
      <c r="Q10" s="2">
        <v>38</v>
      </c>
      <c r="R10" s="2">
        <v>38</v>
      </c>
      <c r="S10" s="2">
        <v>36</v>
      </c>
      <c r="T10" s="2">
        <v>8</v>
      </c>
    </row>
    <row r="11" spans="1:20" ht="15">
      <c r="A11" s="2">
        <v>9</v>
      </c>
      <c r="B11" s="2">
        <v>45</v>
      </c>
      <c r="C11" s="7">
        <v>31</v>
      </c>
      <c r="D11" s="2">
        <v>41</v>
      </c>
      <c r="H11" s="2">
        <v>7131</v>
      </c>
      <c r="I11" s="3">
        <f t="shared" si="0"/>
        <v>68</v>
      </c>
      <c r="P11" s="2">
        <v>40</v>
      </c>
      <c r="Q11" s="2">
        <v>37</v>
      </c>
      <c r="R11" s="2">
        <v>39</v>
      </c>
      <c r="S11" s="2">
        <v>35</v>
      </c>
      <c r="T11" s="2">
        <v>9</v>
      </c>
    </row>
    <row r="12" spans="1:20" s="9" customFormat="1" ht="15">
      <c r="A12" s="8">
        <v>10</v>
      </c>
      <c r="B12" s="8">
        <v>54</v>
      </c>
      <c r="C12" s="8">
        <v>42</v>
      </c>
      <c r="D12" s="8">
        <v>52</v>
      </c>
      <c r="E12" s="15">
        <v>0.03</v>
      </c>
      <c r="F12" s="8"/>
      <c r="G12" s="8"/>
      <c r="H12" s="8">
        <v>7324</v>
      </c>
      <c r="I12" s="10">
        <f t="shared" si="0"/>
        <v>193</v>
      </c>
      <c r="J12" s="8"/>
      <c r="K12" s="8"/>
      <c r="L12" s="8"/>
      <c r="M12" s="4"/>
      <c r="N12" s="8"/>
      <c r="O12" s="8"/>
      <c r="P12" s="8">
        <v>44</v>
      </c>
      <c r="Q12" s="8">
        <v>39</v>
      </c>
      <c r="R12" s="8">
        <v>44</v>
      </c>
      <c r="S12" s="8">
        <v>38</v>
      </c>
      <c r="T12" s="8">
        <v>10</v>
      </c>
    </row>
    <row r="13" spans="1:20" ht="15">
      <c r="A13" s="2">
        <v>11</v>
      </c>
      <c r="B13" s="2">
        <v>54</v>
      </c>
      <c r="C13" s="2">
        <v>36</v>
      </c>
      <c r="D13" s="2">
        <v>37</v>
      </c>
      <c r="E13" s="6">
        <v>0.27</v>
      </c>
      <c r="H13" s="2">
        <v>7490</v>
      </c>
      <c r="I13" s="3">
        <f t="shared" si="0"/>
        <v>166</v>
      </c>
      <c r="M13" s="17"/>
      <c r="P13" s="2">
        <v>46</v>
      </c>
      <c r="Q13" s="2">
        <v>43</v>
      </c>
      <c r="R13" s="2">
        <v>43</v>
      </c>
      <c r="S13" s="2">
        <v>38</v>
      </c>
      <c r="T13" s="2">
        <v>11</v>
      </c>
    </row>
    <row r="14" spans="1:20" ht="15">
      <c r="A14" s="2">
        <v>12</v>
      </c>
      <c r="B14" s="2">
        <v>46</v>
      </c>
      <c r="C14" s="2">
        <v>32</v>
      </c>
      <c r="D14" s="2">
        <v>37</v>
      </c>
      <c r="E14" s="6">
        <v>0.15</v>
      </c>
      <c r="H14" s="2">
        <v>7598</v>
      </c>
      <c r="I14" s="3">
        <f t="shared" si="0"/>
        <v>108</v>
      </c>
      <c r="P14" s="2">
        <v>43</v>
      </c>
      <c r="Q14" s="2">
        <v>38</v>
      </c>
      <c r="R14" s="2">
        <v>38</v>
      </c>
      <c r="S14" s="2">
        <v>37</v>
      </c>
      <c r="T14" s="2">
        <v>12</v>
      </c>
    </row>
    <row r="15" spans="1:20" ht="15">
      <c r="A15" s="2">
        <v>13</v>
      </c>
      <c r="B15" s="2">
        <v>42</v>
      </c>
      <c r="C15" s="2">
        <v>35</v>
      </c>
      <c r="D15" s="2">
        <v>42</v>
      </c>
      <c r="E15" s="6">
        <v>0.2</v>
      </c>
      <c r="H15" s="2">
        <v>7621</v>
      </c>
      <c r="I15" s="3">
        <f t="shared" si="0"/>
        <v>23</v>
      </c>
      <c r="P15" s="2">
        <v>40</v>
      </c>
      <c r="Q15" s="2">
        <v>38</v>
      </c>
      <c r="R15" s="2">
        <v>40</v>
      </c>
      <c r="S15" s="2">
        <v>37</v>
      </c>
      <c r="T15" s="2">
        <v>13</v>
      </c>
    </row>
    <row r="16" spans="1:20" ht="15">
      <c r="A16" s="2">
        <v>14</v>
      </c>
      <c r="B16" s="2">
        <v>44</v>
      </c>
      <c r="C16" s="7">
        <v>37</v>
      </c>
      <c r="D16" s="2">
        <v>38</v>
      </c>
      <c r="E16" s="6">
        <v>0.25</v>
      </c>
      <c r="H16" s="2">
        <v>7644</v>
      </c>
      <c r="I16" s="3">
        <f t="shared" si="0"/>
        <v>23</v>
      </c>
      <c r="P16" s="2">
        <v>42</v>
      </c>
      <c r="Q16" s="2">
        <v>40</v>
      </c>
      <c r="R16" s="2">
        <v>42</v>
      </c>
      <c r="S16" s="2">
        <v>37</v>
      </c>
      <c r="T16" s="2">
        <v>14</v>
      </c>
    </row>
    <row r="17" spans="1:42" s="9" customFormat="1" ht="15">
      <c r="A17" s="8">
        <v>15</v>
      </c>
      <c r="B17" s="8">
        <v>38</v>
      </c>
      <c r="C17" s="8">
        <v>28</v>
      </c>
      <c r="D17" s="8">
        <v>33</v>
      </c>
      <c r="E17" s="15" t="s">
        <v>29</v>
      </c>
      <c r="F17" s="8"/>
      <c r="G17" s="8"/>
      <c r="H17" s="8">
        <v>7745</v>
      </c>
      <c r="I17" s="10">
        <f t="shared" si="0"/>
        <v>101</v>
      </c>
      <c r="J17" s="8"/>
      <c r="K17" s="8"/>
      <c r="L17" s="8"/>
      <c r="M17" s="4"/>
      <c r="N17" s="8"/>
      <c r="O17" s="8"/>
      <c r="P17" s="8">
        <v>41</v>
      </c>
      <c r="Q17" s="8">
        <v>37</v>
      </c>
      <c r="R17" s="8">
        <v>37</v>
      </c>
      <c r="S17" s="8">
        <v>36</v>
      </c>
      <c r="T17" s="8">
        <v>15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20" ht="15">
      <c r="A18" s="2">
        <v>16</v>
      </c>
      <c r="B18" s="2">
        <v>39</v>
      </c>
      <c r="C18" s="2">
        <v>31</v>
      </c>
      <c r="D18" s="2">
        <v>33</v>
      </c>
      <c r="E18" s="6">
        <v>0.05</v>
      </c>
      <c r="F18" s="6">
        <v>0.3</v>
      </c>
      <c r="G18" s="2" t="s">
        <v>29</v>
      </c>
      <c r="H18" s="2">
        <v>7794</v>
      </c>
      <c r="I18" s="3">
        <f t="shared" si="0"/>
        <v>49</v>
      </c>
      <c r="M18" s="17"/>
      <c r="P18" s="2">
        <v>39</v>
      </c>
      <c r="Q18" s="2">
        <v>37</v>
      </c>
      <c r="R18" s="2">
        <v>37</v>
      </c>
      <c r="S18" s="2">
        <v>36</v>
      </c>
      <c r="T18" s="2">
        <v>16</v>
      </c>
    </row>
    <row r="19" spans="1:20" ht="15">
      <c r="A19" s="2">
        <v>17</v>
      </c>
      <c r="B19" s="2">
        <v>45</v>
      </c>
      <c r="C19" s="2">
        <v>31</v>
      </c>
      <c r="D19" s="2">
        <v>40</v>
      </c>
      <c r="E19" s="6">
        <v>0.32</v>
      </c>
      <c r="H19" s="2">
        <v>7847</v>
      </c>
      <c r="I19" s="3">
        <f t="shared" si="0"/>
        <v>53</v>
      </c>
      <c r="P19" s="2">
        <v>39</v>
      </c>
      <c r="Q19" s="2">
        <v>37</v>
      </c>
      <c r="R19" s="2">
        <v>39</v>
      </c>
      <c r="S19" s="2">
        <v>36</v>
      </c>
      <c r="T19" s="2">
        <v>17</v>
      </c>
    </row>
    <row r="20" spans="1:20" ht="15">
      <c r="A20" s="2">
        <v>18</v>
      </c>
      <c r="B20" s="2">
        <v>42</v>
      </c>
      <c r="C20" s="2">
        <v>29</v>
      </c>
      <c r="D20" s="2">
        <v>35</v>
      </c>
      <c r="E20" s="6">
        <v>0.17</v>
      </c>
      <c r="H20" s="2">
        <v>7874</v>
      </c>
      <c r="I20" s="3">
        <f t="shared" si="0"/>
        <v>27</v>
      </c>
      <c r="P20" s="2">
        <v>40</v>
      </c>
      <c r="Q20" s="2">
        <v>38</v>
      </c>
      <c r="R20" s="2">
        <v>38</v>
      </c>
      <c r="S20" s="2">
        <v>36</v>
      </c>
      <c r="T20" s="2">
        <v>18</v>
      </c>
    </row>
    <row r="21" spans="1:20" ht="15">
      <c r="A21" s="2">
        <v>19</v>
      </c>
      <c r="B21" s="2">
        <v>42</v>
      </c>
      <c r="C21" s="7">
        <v>31</v>
      </c>
      <c r="D21" s="2">
        <v>35</v>
      </c>
      <c r="E21" s="6" t="s">
        <v>29</v>
      </c>
      <c r="H21" s="2">
        <v>7931</v>
      </c>
      <c r="I21" s="3">
        <f t="shared" si="0"/>
        <v>57</v>
      </c>
      <c r="P21" s="2">
        <v>41</v>
      </c>
      <c r="Q21" s="2">
        <v>37</v>
      </c>
      <c r="R21" s="2">
        <v>37</v>
      </c>
      <c r="S21" s="2">
        <v>36</v>
      </c>
      <c r="T21" s="2">
        <v>19</v>
      </c>
    </row>
    <row r="22" spans="1:20" s="9" customFormat="1" ht="15">
      <c r="A22" s="8">
        <v>20</v>
      </c>
      <c r="B22" s="8">
        <v>44</v>
      </c>
      <c r="C22" s="8">
        <v>33</v>
      </c>
      <c r="D22" s="8">
        <v>40</v>
      </c>
      <c r="E22" s="15" t="s">
        <v>29</v>
      </c>
      <c r="F22" s="8"/>
      <c r="G22" s="8"/>
      <c r="H22" s="8">
        <v>8025</v>
      </c>
      <c r="I22" s="10">
        <v>94</v>
      </c>
      <c r="J22" s="8"/>
      <c r="K22" s="8"/>
      <c r="L22" s="8"/>
      <c r="M22" s="4"/>
      <c r="N22" s="8"/>
      <c r="O22" s="8"/>
      <c r="P22" s="8">
        <v>39</v>
      </c>
      <c r="Q22" s="8">
        <v>37</v>
      </c>
      <c r="R22" s="8">
        <v>38</v>
      </c>
      <c r="S22" s="8">
        <v>36</v>
      </c>
      <c r="T22" s="8">
        <v>20</v>
      </c>
    </row>
    <row r="23" spans="1:20" ht="15">
      <c r="A23" s="2">
        <v>21</v>
      </c>
      <c r="B23" s="2">
        <v>48</v>
      </c>
      <c r="C23" s="2">
        <v>32</v>
      </c>
      <c r="D23" s="2">
        <v>36</v>
      </c>
      <c r="E23" s="6" t="s">
        <v>29</v>
      </c>
      <c r="H23" s="2">
        <v>8116</v>
      </c>
      <c r="I23" s="3">
        <v>91</v>
      </c>
      <c r="M23" s="17"/>
      <c r="P23" s="2">
        <v>43</v>
      </c>
      <c r="Q23" s="2">
        <v>38</v>
      </c>
      <c r="R23" s="2">
        <v>38</v>
      </c>
      <c r="S23" s="2">
        <v>35</v>
      </c>
      <c r="T23" s="2">
        <v>21</v>
      </c>
    </row>
    <row r="24" spans="1:20" ht="15">
      <c r="A24" s="2">
        <v>22</v>
      </c>
      <c r="B24" s="2">
        <v>43</v>
      </c>
      <c r="C24" s="2">
        <v>30</v>
      </c>
      <c r="D24" s="2">
        <v>33</v>
      </c>
      <c r="E24" s="6" t="s">
        <v>29</v>
      </c>
      <c r="H24" s="2">
        <v>8167</v>
      </c>
      <c r="I24" s="3">
        <v>51</v>
      </c>
      <c r="P24" s="2">
        <v>42</v>
      </c>
      <c r="Q24" s="2">
        <v>37</v>
      </c>
      <c r="R24" s="2">
        <v>37</v>
      </c>
      <c r="S24" s="2">
        <v>36</v>
      </c>
      <c r="T24" s="2">
        <v>22</v>
      </c>
    </row>
    <row r="25" spans="1:20" ht="15">
      <c r="A25" s="2">
        <v>23</v>
      </c>
      <c r="B25" s="2">
        <v>43</v>
      </c>
      <c r="C25" s="2">
        <v>32</v>
      </c>
      <c r="D25" s="2">
        <v>38</v>
      </c>
      <c r="E25" s="6" t="s">
        <v>29</v>
      </c>
      <c r="H25" s="2">
        <v>8259</v>
      </c>
      <c r="I25" s="3">
        <v>92</v>
      </c>
      <c r="P25" s="2">
        <v>38</v>
      </c>
      <c r="Q25" s="2">
        <v>37</v>
      </c>
      <c r="R25" s="2">
        <v>38</v>
      </c>
      <c r="S25" s="2">
        <v>36</v>
      </c>
      <c r="T25" s="2">
        <v>23</v>
      </c>
    </row>
    <row r="26" spans="1:20" ht="15">
      <c r="A26" s="2">
        <v>24</v>
      </c>
      <c r="B26" s="2">
        <v>57</v>
      </c>
      <c r="C26" s="7">
        <v>29</v>
      </c>
      <c r="D26" s="2">
        <v>34</v>
      </c>
      <c r="H26" s="2">
        <v>8303</v>
      </c>
      <c r="I26" s="3">
        <v>44</v>
      </c>
      <c r="P26" s="2">
        <v>44</v>
      </c>
      <c r="Q26" s="2">
        <v>38</v>
      </c>
      <c r="R26" s="2">
        <v>38</v>
      </c>
      <c r="S26" s="2">
        <v>36</v>
      </c>
      <c r="T26" s="2">
        <v>24</v>
      </c>
    </row>
    <row r="27" spans="1:20" s="9" customFormat="1" ht="15">
      <c r="A27" s="8">
        <v>25</v>
      </c>
      <c r="B27" s="8">
        <v>46</v>
      </c>
      <c r="C27" s="8">
        <v>26</v>
      </c>
      <c r="D27" s="8">
        <v>33</v>
      </c>
      <c r="E27" s="15"/>
      <c r="F27" s="8"/>
      <c r="G27" s="8"/>
      <c r="H27" s="8">
        <v>8335</v>
      </c>
      <c r="I27" s="10">
        <v>32</v>
      </c>
      <c r="J27" s="8"/>
      <c r="K27" s="8"/>
      <c r="L27" s="8"/>
      <c r="M27" s="4"/>
      <c r="N27" s="8"/>
      <c r="O27" s="8"/>
      <c r="P27" s="8">
        <v>43</v>
      </c>
      <c r="Q27" s="8">
        <v>38</v>
      </c>
      <c r="R27" s="8">
        <v>38</v>
      </c>
      <c r="S27" s="8">
        <v>36</v>
      </c>
      <c r="T27" s="8">
        <v>25</v>
      </c>
    </row>
    <row r="28" spans="1:20" ht="15">
      <c r="A28" s="2">
        <v>26</v>
      </c>
      <c r="B28" s="2">
        <v>40</v>
      </c>
      <c r="C28" s="2">
        <v>27</v>
      </c>
      <c r="D28" s="2">
        <v>35</v>
      </c>
      <c r="E28" s="6" t="s">
        <v>29</v>
      </c>
      <c r="F28" s="2" t="s">
        <v>29</v>
      </c>
      <c r="G28" s="2" t="s">
        <v>29</v>
      </c>
      <c r="H28" s="2">
        <v>8382</v>
      </c>
      <c r="I28" s="3">
        <v>47</v>
      </c>
      <c r="M28" s="17"/>
      <c r="P28" s="2">
        <v>43</v>
      </c>
      <c r="Q28" s="2">
        <v>38</v>
      </c>
      <c r="R28" s="2">
        <v>38</v>
      </c>
      <c r="S28" s="2">
        <v>36</v>
      </c>
      <c r="T28" s="2">
        <v>26</v>
      </c>
    </row>
    <row r="29" spans="1:20" ht="15">
      <c r="A29" s="2">
        <v>27</v>
      </c>
      <c r="B29" s="2">
        <v>43</v>
      </c>
      <c r="C29" s="2">
        <v>29</v>
      </c>
      <c r="D29" s="2">
        <v>37</v>
      </c>
      <c r="E29" s="6" t="s">
        <v>29</v>
      </c>
      <c r="H29" s="2">
        <v>8493</v>
      </c>
      <c r="I29" s="3">
        <v>111</v>
      </c>
      <c r="P29" s="2">
        <v>38</v>
      </c>
      <c r="Q29" s="2">
        <v>37</v>
      </c>
      <c r="R29" s="2">
        <v>37</v>
      </c>
      <c r="S29" s="2">
        <v>36</v>
      </c>
      <c r="T29" s="2">
        <v>27</v>
      </c>
    </row>
    <row r="30" spans="1:20" ht="15">
      <c r="A30" s="2">
        <v>28</v>
      </c>
      <c r="B30" s="2">
        <v>42</v>
      </c>
      <c r="C30" s="2">
        <v>34</v>
      </c>
      <c r="D30" s="2">
        <v>39</v>
      </c>
      <c r="E30" s="6">
        <v>0.13</v>
      </c>
      <c r="H30" s="2">
        <v>8638</v>
      </c>
      <c r="I30" s="3">
        <v>145</v>
      </c>
      <c r="P30" s="2">
        <v>40</v>
      </c>
      <c r="Q30" s="2">
        <v>38</v>
      </c>
      <c r="R30" s="2">
        <v>40</v>
      </c>
      <c r="S30" s="2">
        <v>36</v>
      </c>
      <c r="T30" s="2">
        <v>28</v>
      </c>
    </row>
    <row r="31" spans="1:20" ht="15">
      <c r="A31" s="2">
        <v>29</v>
      </c>
      <c r="B31" s="2">
        <v>47</v>
      </c>
      <c r="C31" s="7">
        <v>32</v>
      </c>
      <c r="D31" s="2">
        <v>36</v>
      </c>
      <c r="E31" s="6" t="s">
        <v>29</v>
      </c>
      <c r="H31" s="2">
        <v>8746</v>
      </c>
      <c r="I31" s="3">
        <v>108</v>
      </c>
      <c r="P31" s="2">
        <v>42</v>
      </c>
      <c r="Q31" s="2">
        <v>38</v>
      </c>
      <c r="R31" s="2">
        <v>38</v>
      </c>
      <c r="S31" s="2">
        <v>36</v>
      </c>
      <c r="T31" s="2">
        <v>29</v>
      </c>
    </row>
    <row r="32" spans="1:20" s="9" customFormat="1" ht="15">
      <c r="A32" s="8">
        <v>30</v>
      </c>
      <c r="B32" s="8">
        <v>52</v>
      </c>
      <c r="C32" s="8">
        <v>34</v>
      </c>
      <c r="D32" s="8">
        <v>46</v>
      </c>
      <c r="E32" s="15">
        <v>0.22</v>
      </c>
      <c r="F32" s="8"/>
      <c r="G32" s="8"/>
      <c r="H32" s="8">
        <v>8862</v>
      </c>
      <c r="I32" s="3">
        <v>116</v>
      </c>
      <c r="J32" s="8"/>
      <c r="K32" s="8"/>
      <c r="L32" s="8"/>
      <c r="M32" s="4"/>
      <c r="N32" s="8"/>
      <c r="O32" s="8"/>
      <c r="P32" s="8">
        <v>42</v>
      </c>
      <c r="Q32" s="8">
        <v>38</v>
      </c>
      <c r="R32" s="8">
        <v>42</v>
      </c>
      <c r="S32" s="8">
        <v>36</v>
      </c>
      <c r="T32" s="8">
        <v>30</v>
      </c>
    </row>
    <row r="33" spans="1:20" s="9" customFormat="1" ht="15">
      <c r="A33" s="11">
        <v>31</v>
      </c>
      <c r="B33" s="11">
        <v>53</v>
      </c>
      <c r="C33" s="8">
        <v>33</v>
      </c>
      <c r="D33" s="11">
        <v>35</v>
      </c>
      <c r="E33" s="25" t="s">
        <v>29</v>
      </c>
      <c r="F33" s="8"/>
      <c r="G33" s="8"/>
      <c r="H33" s="8">
        <v>9011</v>
      </c>
      <c r="I33" s="19">
        <v>149</v>
      </c>
      <c r="J33" s="8"/>
      <c r="K33" s="8"/>
      <c r="L33" s="8"/>
      <c r="M33" s="16"/>
      <c r="N33" s="8"/>
      <c r="O33" s="8"/>
      <c r="P33" s="8">
        <v>44</v>
      </c>
      <c r="Q33" s="8">
        <v>40</v>
      </c>
      <c r="R33" s="8">
        <v>40</v>
      </c>
      <c r="S33" s="8">
        <v>37</v>
      </c>
      <c r="T33" s="8">
        <v>31</v>
      </c>
    </row>
    <row r="34" spans="1:20" s="5" customFormat="1" ht="15">
      <c r="A34" s="2"/>
      <c r="B34" s="7"/>
      <c r="C34" s="7"/>
      <c r="D34" s="7"/>
      <c r="E34" s="26"/>
      <c r="F34" s="7"/>
      <c r="G34" s="7"/>
      <c r="H34" s="7"/>
      <c r="I34" s="12"/>
      <c r="J34" s="7"/>
      <c r="K34" s="7"/>
      <c r="L34" s="7"/>
      <c r="M34" s="13"/>
      <c r="N34" s="7"/>
      <c r="O34" s="7"/>
      <c r="P34" s="7"/>
      <c r="Q34" s="7"/>
      <c r="R34" s="7"/>
      <c r="S34" s="7"/>
      <c r="T34" s="7"/>
    </row>
    <row r="36" spans="1:20" s="18" customFormat="1" ht="15">
      <c r="A36" s="18" t="s">
        <v>23</v>
      </c>
      <c r="B36" s="19">
        <f>SUM(B3:B33)</f>
        <v>1403</v>
      </c>
      <c r="C36" s="19">
        <f>SUM(C3:C33)</f>
        <v>977</v>
      </c>
      <c r="D36" s="19">
        <f>SUM(D3:D33)</f>
        <v>1143</v>
      </c>
      <c r="E36" s="20">
        <f>SUM(E3:E33)</f>
        <v>2.67</v>
      </c>
      <c r="F36" s="21">
        <f>SUM(F3:F33)</f>
        <v>0.3</v>
      </c>
      <c r="G36" s="21"/>
      <c r="H36" s="20" t="s">
        <v>23</v>
      </c>
      <c r="I36" s="19">
        <f>SUM(I3:I33)</f>
        <v>2336</v>
      </c>
      <c r="J36" s="21"/>
      <c r="K36" s="21" t="s">
        <v>23</v>
      </c>
      <c r="L36" s="20">
        <f>SUM(L3:L33)</f>
        <v>0</v>
      </c>
      <c r="M36" s="22"/>
      <c r="N36" s="21"/>
      <c r="O36" s="21"/>
      <c r="P36" s="19">
        <f>SUM(P3:P33)</f>
        <v>1261</v>
      </c>
      <c r="Q36" s="19">
        <f>SUM(Q3:Q33)</f>
        <v>1165</v>
      </c>
      <c r="R36" s="19">
        <f>SUM(R3:R33)</f>
        <v>1193</v>
      </c>
      <c r="S36" s="19">
        <f>SUM(S3:S33)</f>
        <v>1111</v>
      </c>
      <c r="T36" s="21" t="s">
        <v>23</v>
      </c>
    </row>
    <row r="37" spans="1:20" s="18" customFormat="1" ht="15">
      <c r="A37" s="18" t="s">
        <v>27</v>
      </c>
      <c r="B37" s="23">
        <f>AVERAGE(B3:B33)</f>
        <v>45.25806451612903</v>
      </c>
      <c r="C37" s="23">
        <f>AVERAGE(C3:C33)</f>
        <v>31.516129032258064</v>
      </c>
      <c r="D37" s="23">
        <f>AVERAGE(D3:D33)</f>
        <v>36.87096774193548</v>
      </c>
      <c r="E37" s="20"/>
      <c r="F37" s="21"/>
      <c r="G37" s="21"/>
      <c r="H37" s="24" t="s">
        <v>27</v>
      </c>
      <c r="I37" s="23">
        <f>AVERAGE(I3:I33)</f>
        <v>75.35483870967742</v>
      </c>
      <c r="J37" s="21"/>
      <c r="K37" s="21" t="s">
        <v>27</v>
      </c>
      <c r="L37" s="20"/>
      <c r="M37" s="22"/>
      <c r="N37" s="21"/>
      <c r="O37" s="21"/>
      <c r="P37" s="23">
        <f>AVERAGE(P3:P33)</f>
        <v>40.67741935483871</v>
      </c>
      <c r="Q37" s="23">
        <f>AVERAGE(Q3:Q33)</f>
        <v>37.58064516129032</v>
      </c>
      <c r="R37" s="23">
        <f>AVERAGE(R3:R33)</f>
        <v>38.483870967741936</v>
      </c>
      <c r="S37" s="23">
        <f>AVERAGE(S3:S33)</f>
        <v>35.83870967741935</v>
      </c>
      <c r="T37" s="21" t="s">
        <v>27</v>
      </c>
    </row>
    <row r="38" spans="8:9" ht="15">
      <c r="H38" s="2" t="s">
        <v>28</v>
      </c>
      <c r="I38" s="14">
        <f>I37/24</f>
        <v>3.1397849462365595</v>
      </c>
    </row>
    <row r="41" spans="2:11" ht="15">
      <c r="B41" s="31" t="s">
        <v>31</v>
      </c>
      <c r="E41" s="2"/>
      <c r="F41" s="32"/>
      <c r="G41" s="32"/>
      <c r="K41" s="31" t="s">
        <v>38</v>
      </c>
    </row>
    <row r="42" spans="5:7" ht="15">
      <c r="E42" s="2"/>
      <c r="F42" s="32"/>
      <c r="G42" s="32"/>
    </row>
    <row r="43" spans="2:11" ht="15">
      <c r="B43" s="31" t="s">
        <v>40</v>
      </c>
      <c r="E43" s="2"/>
      <c r="F43" s="32"/>
      <c r="G43" s="32"/>
      <c r="K43" s="31" t="s">
        <v>39</v>
      </c>
    </row>
    <row r="44" spans="5:7" ht="15">
      <c r="E44" s="2"/>
      <c r="F44" s="32"/>
      <c r="G44" s="32"/>
    </row>
    <row r="45" spans="2:11" ht="15">
      <c r="B45" s="31" t="s">
        <v>35</v>
      </c>
      <c r="E45" s="2"/>
      <c r="F45" s="32"/>
      <c r="G45" s="32"/>
      <c r="K45" s="31" t="s">
        <v>32</v>
      </c>
    </row>
    <row r="46" spans="5:7" ht="15">
      <c r="E46" s="2"/>
      <c r="F46" s="32"/>
      <c r="G46" s="32"/>
    </row>
    <row r="47" spans="2:11" ht="15">
      <c r="B47" s="31" t="s">
        <v>36</v>
      </c>
      <c r="E47" s="2"/>
      <c r="F47" s="32"/>
      <c r="G47" s="32"/>
      <c r="K47" s="31" t="s">
        <v>33</v>
      </c>
    </row>
    <row r="48" spans="5:7" ht="15">
      <c r="E48" s="2"/>
      <c r="F48" s="32"/>
      <c r="G48" s="32"/>
    </row>
    <row r="49" spans="2:16" ht="15">
      <c r="B49" s="31" t="s">
        <v>37</v>
      </c>
      <c r="K49" s="31" t="s">
        <v>34</v>
      </c>
      <c r="M49" s="2"/>
      <c r="O49" s="32"/>
      <c r="P49" s="32"/>
    </row>
  </sheetData>
  <printOptions horizontalCentered="1"/>
  <pageMargins left="0.75" right="0.75" top="1" bottom="0.74" header="0.5" footer="0.5"/>
  <pageSetup horizontalDpi="300" verticalDpi="300" orientation="landscape" scale="67" r:id="rId1"/>
  <headerFooter alignWithMargins="0">
    <oddHeader>&amp;LStation-Moro
County-Sherman
State-Oregon&amp;CRecord of Evaporation and Climatological Observations&amp;RDate:January 2006
Time of obs. 8:00A.M.
Pacific Time Zone</oddHeader>
  </headerFooter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Rhinhart</dc:creator>
  <cp:keywords/>
  <dc:description/>
  <cp:lastModifiedBy> Erling Jacobsen</cp:lastModifiedBy>
  <cp:lastPrinted>2006-02-01T17:30:44Z</cp:lastPrinted>
  <dcterms:created xsi:type="dcterms:W3CDTF">1999-01-05T17:49:47Z</dcterms:created>
  <dcterms:modified xsi:type="dcterms:W3CDTF">2006-02-01T17:31:47Z</dcterms:modified>
  <cp:category/>
  <cp:version/>
  <cp:contentType/>
  <cp:contentStatus/>
</cp:coreProperties>
</file>